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9320" windowHeight="11775" activeTab="1"/>
  </bookViews>
  <sheets>
    <sheet name="Instructions" sheetId="1" r:id="rId1"/>
    <sheet name="Budget " sheetId="3" r:id="rId2"/>
  </sheets>
  <calcPr calcId="125725"/>
</workbook>
</file>

<file path=xl/calcChain.xml><?xml version="1.0" encoding="utf-8"?>
<calcChain xmlns="http://schemas.openxmlformats.org/spreadsheetml/2006/main">
  <c r="G42" i="3"/>
  <c r="G40"/>
  <c r="G38"/>
  <c r="G36"/>
  <c r="G33"/>
  <c r="G32"/>
  <c r="G31"/>
  <c r="G30"/>
  <c r="G29"/>
  <c r="G28"/>
  <c r="G27"/>
  <c r="G26"/>
  <c r="G25"/>
  <c r="G24"/>
  <c r="L33"/>
  <c r="K34"/>
  <c r="L32"/>
  <c r="L31"/>
  <c r="I33"/>
  <c r="J33"/>
  <c r="I32"/>
  <c r="J32"/>
  <c r="I31"/>
  <c r="J31"/>
  <c r="E10"/>
  <c r="G10" s="1"/>
  <c r="E13" l="1"/>
  <c r="G13" s="1"/>
  <c r="E12"/>
  <c r="G12" s="1"/>
  <c r="E11"/>
  <c r="G11" s="1"/>
  <c r="N42" l="1"/>
  <c r="L42"/>
  <c r="J42"/>
  <c r="I42"/>
  <c r="N40"/>
  <c r="L40"/>
  <c r="J40"/>
  <c r="I40"/>
  <c r="N38"/>
  <c r="L38"/>
  <c r="J38"/>
  <c r="I38"/>
  <c r="N36"/>
  <c r="L36"/>
  <c r="J36"/>
  <c r="I36"/>
  <c r="M34"/>
  <c r="H34"/>
  <c r="G34"/>
  <c r="F34"/>
  <c r="I34" s="1"/>
  <c r="E34"/>
  <c r="N33"/>
  <c r="O33" s="1"/>
  <c r="N32"/>
  <c r="O32" s="1"/>
  <c r="N31"/>
  <c r="O31" s="1"/>
  <c r="N30"/>
  <c r="L30"/>
  <c r="J30"/>
  <c r="I30"/>
  <c r="N29"/>
  <c r="L29"/>
  <c r="J29"/>
  <c r="I29"/>
  <c r="N28"/>
  <c r="L28"/>
  <c r="J28"/>
  <c r="I28"/>
  <c r="N27"/>
  <c r="L27"/>
  <c r="J27"/>
  <c r="I27"/>
  <c r="N26"/>
  <c r="L26"/>
  <c r="J26"/>
  <c r="I26"/>
  <c r="N25"/>
  <c r="L25"/>
  <c r="J25"/>
  <c r="I25"/>
  <c r="N24"/>
  <c r="L24"/>
  <c r="J24"/>
  <c r="I24"/>
  <c r="N16"/>
  <c r="L16"/>
  <c r="J16"/>
  <c r="I16"/>
  <c r="M14"/>
  <c r="M18" s="1"/>
  <c r="K14"/>
  <c r="K20" s="1"/>
  <c r="K44" s="1"/>
  <c r="H14"/>
  <c r="H20" s="1"/>
  <c r="G14"/>
  <c r="G18" s="1"/>
  <c r="F14"/>
  <c r="F20" s="1"/>
  <c r="E14"/>
  <c r="E20" s="1"/>
  <c r="E44" s="1"/>
  <c r="N13"/>
  <c r="L13"/>
  <c r="J13"/>
  <c r="I13"/>
  <c r="N12"/>
  <c r="L12"/>
  <c r="J12"/>
  <c r="I12"/>
  <c r="N11"/>
  <c r="L11"/>
  <c r="J11"/>
  <c r="I11"/>
  <c r="N10"/>
  <c r="L10"/>
  <c r="J10"/>
  <c r="J14" s="1"/>
  <c r="J20" s="1"/>
  <c r="I10"/>
  <c r="O29" l="1"/>
  <c r="O26"/>
  <c r="O25"/>
  <c r="O24"/>
  <c r="O16"/>
  <c r="O13"/>
  <c r="O12"/>
  <c r="O11"/>
  <c r="O10"/>
  <c r="O38"/>
  <c r="O40"/>
  <c r="O42"/>
  <c r="F44"/>
  <c r="G44" s="1"/>
  <c r="N14"/>
  <c r="G20"/>
  <c r="J34"/>
  <c r="N34"/>
  <c r="O27"/>
  <c r="O28"/>
  <c r="O30"/>
  <c r="O36"/>
  <c r="H44"/>
  <c r="I20"/>
  <c r="I14"/>
  <c r="H18"/>
  <c r="F18"/>
  <c r="L34"/>
  <c r="E18"/>
  <c r="L14"/>
  <c r="L18" s="1"/>
  <c r="M20"/>
  <c r="M44" s="1"/>
  <c r="O34" l="1"/>
  <c r="O14"/>
  <c r="O20" s="1"/>
  <c r="I44"/>
  <c r="N20"/>
  <c r="N44" s="1"/>
  <c r="N18"/>
  <c r="J44"/>
  <c r="L20"/>
  <c r="L44" s="1"/>
  <c r="O44" l="1"/>
</calcChain>
</file>

<file path=xl/sharedStrings.xml><?xml version="1.0" encoding="utf-8"?>
<sst xmlns="http://schemas.openxmlformats.org/spreadsheetml/2006/main" count="90" uniqueCount="73">
  <si>
    <t xml:space="preserve">Organization Name: </t>
  </si>
  <si>
    <t xml:space="preserve">        Program Name: </t>
  </si>
  <si>
    <t>Grant Period: ________  to _________</t>
  </si>
  <si>
    <t xml:space="preserve">Grant: # </t>
  </si>
  <si>
    <t>Reporting Period:     -  -    to    -  -</t>
  </si>
  <si>
    <t>Budget</t>
  </si>
  <si>
    <t>Expenditures</t>
  </si>
  <si>
    <t>% Time</t>
  </si>
  <si>
    <t>Spent</t>
  </si>
  <si>
    <t xml:space="preserve">Total </t>
  </si>
  <si>
    <t>Requested</t>
  </si>
  <si>
    <t>1 Year</t>
  </si>
  <si>
    <t>Hourly</t>
  </si>
  <si>
    <t>Base</t>
  </si>
  <si>
    <t>Project</t>
  </si>
  <si>
    <t>From</t>
  </si>
  <si>
    <t>Other</t>
  </si>
  <si>
    <t>OHF</t>
  </si>
  <si>
    <t>%</t>
  </si>
  <si>
    <t>Rate</t>
  </si>
  <si>
    <t>Salary</t>
  </si>
  <si>
    <t>Grant</t>
  </si>
  <si>
    <t>Cost</t>
  </si>
  <si>
    <t>Support</t>
  </si>
  <si>
    <t>Expenses</t>
  </si>
  <si>
    <t xml:space="preserve">B. EMPLOYEE BENEFITS </t>
  </si>
  <si>
    <t>C.  DIRECT PROJECT EXPENSES</t>
  </si>
  <si>
    <r>
      <t xml:space="preserve">D. </t>
    </r>
    <r>
      <rPr>
        <b/>
        <sz val="8"/>
        <rFont val="Arial"/>
        <family val="2"/>
      </rPr>
      <t>CONTRACTUAL AGREEMENTS/CONSULTANTS</t>
    </r>
    <r>
      <rPr>
        <b/>
        <sz val="10"/>
        <rFont val="Arial"/>
        <family val="2"/>
      </rPr>
      <t xml:space="preserve"> </t>
    </r>
  </si>
  <si>
    <r>
      <t xml:space="preserve">E. </t>
    </r>
    <r>
      <rPr>
        <b/>
        <sz val="9"/>
        <rFont val="Arial"/>
        <family val="2"/>
      </rPr>
      <t>ADMINISTRATIVE/GENERAL OVERHEAD</t>
    </r>
  </si>
  <si>
    <t>F. EQUIPMENT</t>
  </si>
  <si>
    <t>G. CAPITAL PROJECT COSTS</t>
  </si>
  <si>
    <t>TOTAL BUDGET / EXPENDITURES</t>
  </si>
  <si>
    <t>Obici Healthcare Foundation</t>
  </si>
  <si>
    <t>Grant Budget Revision Instructions</t>
  </si>
  <si>
    <t xml:space="preserve">decrease a line item(s) on their most recent approved budget.  </t>
  </si>
  <si>
    <t xml:space="preserve">A Budget Revision Form and accompanying narrative is needed if an agency wants to increase or </t>
  </si>
  <si>
    <t>The Foundation must approve the budget revision BEFORE an agency spends the funds.</t>
  </si>
  <si>
    <t>Guidelines to assist you in preparing a budget revision:</t>
  </si>
  <si>
    <t xml:space="preserve">A budget revision request must be submitted on a “Grant Budget Revision Form” (Excel) </t>
  </si>
  <si>
    <t xml:space="preserve">A budget revision request should also include a budget narrative (in Word), but you only </t>
  </si>
  <si>
    <t xml:space="preserve">The budget narrative should explain why the change(s) are needed and how you determined the new amounts.  </t>
  </si>
  <si>
    <t>If you have any questions, please contact the Grants Associate,  at (757) 539-8810 or grants@obicihcf.org</t>
  </si>
  <si>
    <t>ALL BUDGET LINE ITEMS MUST BE FILLED OUT, EVEN IF YOU ARE NOT CHANGING EVERY ONE.</t>
  </si>
  <si>
    <t xml:space="preserve">If approved, this will become your NEW approved budget. </t>
  </si>
  <si>
    <r>
      <t xml:space="preserve">and show </t>
    </r>
    <r>
      <rPr>
        <b/>
        <sz val="12"/>
        <rFont val="Arial"/>
        <family val="2"/>
      </rPr>
      <t>ALL</t>
    </r>
    <r>
      <rPr>
        <sz val="12"/>
        <rFont val="Arial"/>
        <family val="2"/>
      </rPr>
      <t xml:space="preserve"> line items on the most recent approved budget.  </t>
    </r>
  </si>
  <si>
    <r>
      <t xml:space="preserve">need to describe </t>
    </r>
    <r>
      <rPr>
        <b/>
        <sz val="12"/>
        <rFont val="Arial"/>
        <family val="2"/>
      </rPr>
      <t>those line items you are increasing or decreasing.</t>
    </r>
  </si>
  <si>
    <t>OHF ACCEPTED &amp; APPROVED DATE</t>
  </si>
  <si>
    <t>OHF Grant</t>
  </si>
  <si>
    <t>Transfers</t>
  </si>
  <si>
    <t>1st 6 Months</t>
  </si>
  <si>
    <t>2nd 6 Months</t>
  </si>
  <si>
    <t>Total Salary Expense</t>
  </si>
  <si>
    <t>% of Benefits to Salary Expense</t>
  </si>
  <si>
    <t>SUBTOTAL SALARY &amp; BENEFITS</t>
  </si>
  <si>
    <t xml:space="preserve">Office Supplies </t>
  </si>
  <si>
    <t>Minor Equipment Expense</t>
  </si>
  <si>
    <t>Service Agreements</t>
  </si>
  <si>
    <t>Staff Training</t>
  </si>
  <si>
    <t>Marketing / Communication</t>
  </si>
  <si>
    <t>Travel</t>
  </si>
  <si>
    <t>Other (please describe)</t>
  </si>
  <si>
    <t>Total Direct Project Expenses</t>
  </si>
  <si>
    <t>Revised</t>
  </si>
  <si>
    <t>Total</t>
  </si>
  <si>
    <t>Spent on</t>
  </si>
  <si>
    <t xml:space="preserve">       Name                        Position</t>
  </si>
  <si>
    <t>Unspent</t>
  </si>
  <si>
    <t>(Over-Spent)</t>
  </si>
  <si>
    <t>A. SALARY EXPENSES :</t>
  </si>
  <si>
    <r>
      <t xml:space="preserve">In </t>
    </r>
    <r>
      <rPr>
        <b/>
        <sz val="10"/>
        <color rgb="FFFF0000"/>
        <rFont val="Arial"/>
        <family val="2"/>
      </rPr>
      <t>(Out)</t>
    </r>
  </si>
  <si>
    <t>if Needed</t>
  </si>
  <si>
    <t>Populated formulas - do not overwrite</t>
  </si>
  <si>
    <t>Round#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</si>
</sst>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164" formatCode="m/d/yy;@"/>
    <numFmt numFmtId="165" formatCode="&quot;$&quot;#,##0"/>
    <numFmt numFmtId="166" formatCode="&quot;$&quot;#,##0;[Red]&quot;$&quot;#,##0"/>
  </numFmts>
  <fonts count="2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color theme="1"/>
      <name val="Arial"/>
      <family val="2"/>
    </font>
    <font>
      <b/>
      <sz val="20"/>
      <name val="Arial"/>
      <family val="2"/>
    </font>
    <font>
      <sz val="11"/>
      <name val="Calibri"/>
      <family val="2"/>
      <scheme val="minor"/>
    </font>
    <font>
      <b/>
      <i/>
      <sz val="14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2" xfId="0" applyFont="1" applyFill="1" applyBorder="1" applyAlignment="1">
      <alignment horizontal="center"/>
    </xf>
    <xf numFmtId="0" fontId="3" fillId="0" borderId="7" xfId="0" applyFont="1" applyBorder="1"/>
    <xf numFmtId="0" fontId="3" fillId="0" borderId="4" xfId="0" applyFont="1" applyBorder="1"/>
    <xf numFmtId="9" fontId="0" fillId="0" borderId="4" xfId="0" applyNumberFormat="1" applyBorder="1"/>
    <xf numFmtId="0" fontId="1" fillId="0" borderId="4" xfId="0" applyFont="1" applyBorder="1"/>
    <xf numFmtId="165" fontId="6" fillId="0" borderId="4" xfId="0" applyNumberFormat="1" applyFont="1" applyBorder="1"/>
    <xf numFmtId="0" fontId="0" fillId="0" borderId="4" xfId="0" applyBorder="1"/>
    <xf numFmtId="0" fontId="1" fillId="0" borderId="4" xfId="0" applyFont="1" applyFill="1" applyBorder="1"/>
    <xf numFmtId="9" fontId="1" fillId="0" borderId="4" xfId="0" applyNumberFormat="1" applyFont="1" applyBorder="1"/>
    <xf numFmtId="0" fontId="1" fillId="2" borderId="4" xfId="0" applyFont="1" applyFill="1" applyBorder="1"/>
    <xf numFmtId="0" fontId="2" fillId="0" borderId="0" xfId="0" applyFont="1"/>
    <xf numFmtId="0" fontId="10" fillId="0" borderId="0" xfId="0" applyFont="1"/>
    <xf numFmtId="0" fontId="3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165" fontId="13" fillId="0" borderId="0" xfId="0" applyNumberFormat="1" applyFont="1" applyAlignment="1">
      <alignment horizontal="right"/>
    </xf>
    <xf numFmtId="0" fontId="17" fillId="0" borderId="0" xfId="0" applyFont="1"/>
    <xf numFmtId="165" fontId="16" fillId="0" borderId="0" xfId="0" applyNumberFormat="1" applyFont="1" applyAlignment="1">
      <alignment horizontal="right"/>
    </xf>
    <xf numFmtId="0" fontId="15" fillId="0" borderId="0" xfId="0" applyFont="1" applyAlignment="1">
      <alignment vertical="top"/>
    </xf>
    <xf numFmtId="0" fontId="1" fillId="0" borderId="4" xfId="0" applyFont="1" applyBorder="1" applyAlignment="1">
      <alignment horizontal="left" indent="2"/>
    </xf>
    <xf numFmtId="0" fontId="1" fillId="4" borderId="4" xfId="0" applyFont="1" applyFill="1" applyBorder="1" applyAlignment="1">
      <alignment horizontal="left" indent="2"/>
    </xf>
    <xf numFmtId="0" fontId="3" fillId="0" borderId="4" xfId="0" applyFont="1" applyBorder="1" applyAlignment="1">
      <alignment horizontal="left" indent="2"/>
    </xf>
    <xf numFmtId="0" fontId="8" fillId="0" borderId="4" xfId="0" applyFont="1" applyFill="1" applyBorder="1" applyAlignment="1">
      <alignment horizontal="left" indent="2"/>
    </xf>
    <xf numFmtId="166" fontId="0" fillId="0" borderId="0" xfId="0" applyNumberFormat="1"/>
    <xf numFmtId="166" fontId="0" fillId="0" borderId="0" xfId="0" applyNumberFormat="1" applyFill="1"/>
    <xf numFmtId="166" fontId="1" fillId="2" borderId="1" xfId="0" applyNumberFormat="1" applyFont="1" applyFill="1" applyBorder="1" applyAlignment="1">
      <alignment horizontal="center"/>
    </xf>
    <xf numFmtId="166" fontId="1" fillId="3" borderId="2" xfId="0" applyNumberFormat="1" applyFont="1" applyFill="1" applyBorder="1" applyAlignment="1">
      <alignment horizontal="center"/>
    </xf>
    <xf numFmtId="6" fontId="1" fillId="0" borderId="0" xfId="0" applyNumberFormat="1" applyFont="1"/>
    <xf numFmtId="6" fontId="0" fillId="0" borderId="0" xfId="0" applyNumberFormat="1"/>
    <xf numFmtId="6" fontId="4" fillId="0" borderId="0" xfId="0" applyNumberFormat="1" applyFont="1" applyAlignment="1">
      <alignment horizontal="center"/>
    </xf>
    <xf numFmtId="6" fontId="1" fillId="2" borderId="1" xfId="0" applyNumberFormat="1" applyFont="1" applyFill="1" applyBorder="1" applyAlignment="1">
      <alignment horizontal="center"/>
    </xf>
    <xf numFmtId="6" fontId="1" fillId="2" borderId="2" xfId="0" applyNumberFormat="1" applyFont="1" applyFill="1" applyBorder="1" applyAlignment="1">
      <alignment horizontal="center"/>
    </xf>
    <xf numFmtId="6" fontId="0" fillId="0" borderId="0" xfId="0" applyNumberFormat="1" applyFill="1" applyAlignment="1">
      <alignment horizontal="center"/>
    </xf>
    <xf numFmtId="6" fontId="3" fillId="0" borderId="0" xfId="0" applyNumberFormat="1" applyFont="1" applyFill="1" applyAlignment="1">
      <alignment horizontal="center"/>
    </xf>
    <xf numFmtId="6" fontId="4" fillId="0" borderId="0" xfId="0" applyNumberFormat="1" applyFont="1" applyFill="1" applyAlignment="1">
      <alignment horizontal="center"/>
    </xf>
    <xf numFmtId="6" fontId="1" fillId="3" borderId="2" xfId="0" applyNumberFormat="1" applyFont="1" applyFill="1" applyBorder="1" applyAlignment="1">
      <alignment horizontal="center"/>
    </xf>
    <xf numFmtId="6" fontId="0" fillId="0" borderId="0" xfId="0" applyNumberFormat="1" applyFill="1"/>
    <xf numFmtId="6" fontId="0" fillId="0" borderId="4" xfId="0" applyNumberFormat="1" applyBorder="1"/>
    <xf numFmtId="6" fontId="1" fillId="3" borderId="1" xfId="0" applyNumberFormat="1" applyFont="1" applyFill="1" applyBorder="1" applyAlignment="1">
      <alignment horizontal="center"/>
    </xf>
    <xf numFmtId="6" fontId="19" fillId="2" borderId="1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6" fontId="1" fillId="3" borderId="3" xfId="0" applyNumberFormat="1" applyFont="1" applyFill="1" applyBorder="1" applyAlignment="1">
      <alignment horizontal="center"/>
    </xf>
    <xf numFmtId="6" fontId="1" fillId="2" borderId="10" xfId="0" applyNumberFormat="1" applyFont="1" applyFill="1" applyBorder="1" applyAlignment="1">
      <alignment horizontal="center"/>
    </xf>
    <xf numFmtId="6" fontId="1" fillId="3" borderId="0" xfId="0" applyNumberFormat="1" applyFont="1" applyFill="1" applyBorder="1" applyAlignment="1">
      <alignment horizontal="center"/>
    </xf>
    <xf numFmtId="6" fontId="1" fillId="3" borderId="9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5" fillId="2" borderId="2" xfId="0" applyFont="1" applyFill="1" applyBorder="1" applyAlignment="1">
      <alignment horizontal="center"/>
    </xf>
    <xf numFmtId="6" fontId="20" fillId="2" borderId="2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 indent="2"/>
    </xf>
    <xf numFmtId="0" fontId="18" fillId="0" borderId="4" xfId="0" applyFont="1" applyFill="1" applyBorder="1"/>
    <xf numFmtId="0" fontId="1" fillId="2" borderId="11" xfId="0" applyFont="1" applyFill="1" applyBorder="1" applyAlignment="1">
      <alignment horizontal="center"/>
    </xf>
    <xf numFmtId="38" fontId="3" fillId="0" borderId="4" xfId="0" applyNumberFormat="1" applyFont="1" applyBorder="1"/>
    <xf numFmtId="38" fontId="0" fillId="0" borderId="4" xfId="0" applyNumberFormat="1" applyBorder="1"/>
    <xf numFmtId="38" fontId="6" fillId="0" borderId="4" xfId="0" applyNumberFormat="1" applyFont="1" applyBorder="1"/>
    <xf numFmtId="38" fontId="7" fillId="0" borderId="4" xfId="0" applyNumberFormat="1" applyFont="1" applyBorder="1"/>
    <xf numFmtId="38" fontId="1" fillId="0" borderId="4" xfId="0" applyNumberFormat="1" applyFont="1" applyFill="1" applyBorder="1"/>
    <xf numFmtId="38" fontId="0" fillId="0" borderId="4" xfId="0" applyNumberFormat="1" applyFill="1" applyBorder="1"/>
    <xf numFmtId="38" fontId="1" fillId="0" borderId="4" xfId="0" applyNumberFormat="1" applyFont="1" applyBorder="1"/>
    <xf numFmtId="9" fontId="1" fillId="0" borderId="4" xfId="0" applyNumberFormat="1" applyFont="1" applyBorder="1" applyAlignment="1">
      <alignment horizontal="right"/>
    </xf>
    <xf numFmtId="38" fontId="1" fillId="0" borderId="4" xfId="0" applyNumberFormat="1" applyFont="1" applyBorder="1" applyAlignment="1">
      <alignment horizontal="center"/>
    </xf>
    <xf numFmtId="38" fontId="21" fillId="0" borderId="4" xfId="0" applyNumberFormat="1" applyFont="1" applyBorder="1"/>
    <xf numFmtId="0" fontId="0" fillId="0" borderId="0" xfId="0" applyFill="1" applyBorder="1"/>
    <xf numFmtId="0" fontId="1" fillId="3" borderId="5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right"/>
    </xf>
    <xf numFmtId="37" fontId="0" fillId="0" borderId="4" xfId="0" applyNumberFormat="1" applyBorder="1"/>
    <xf numFmtId="5" fontId="0" fillId="0" borderId="7" xfId="0" applyNumberFormat="1" applyBorder="1"/>
    <xf numFmtId="7" fontId="3" fillId="0" borderId="7" xfId="0" applyNumberFormat="1" applyFont="1" applyBorder="1"/>
    <xf numFmtId="39" fontId="3" fillId="0" borderId="4" xfId="0" applyNumberFormat="1" applyFont="1" applyBorder="1"/>
    <xf numFmtId="39" fontId="1" fillId="0" borderId="4" xfId="0" applyNumberFormat="1" applyFont="1" applyBorder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8" fontId="1" fillId="0" borderId="4" xfId="0" applyNumberFormat="1" applyFont="1" applyFill="1" applyBorder="1" applyAlignment="1">
      <alignment horizontal="center"/>
    </xf>
    <xf numFmtId="9" fontId="0" fillId="5" borderId="4" xfId="0" applyNumberFormat="1" applyFill="1" applyBorder="1"/>
    <xf numFmtId="9" fontId="1" fillId="5" borderId="4" xfId="0" applyNumberFormat="1" applyFont="1" applyFill="1" applyBorder="1"/>
    <xf numFmtId="9" fontId="6" fillId="5" borderId="4" xfId="0" applyNumberFormat="1" applyFont="1" applyFill="1" applyBorder="1"/>
    <xf numFmtId="0" fontId="0" fillId="5" borderId="4" xfId="0" applyFill="1" applyBorder="1"/>
    <xf numFmtId="0" fontId="0" fillId="5" borderId="0" xfId="0" applyFill="1"/>
    <xf numFmtId="6" fontId="23" fillId="5" borderId="0" xfId="0" applyNumberFormat="1" applyFont="1" applyFill="1"/>
    <xf numFmtId="6" fontId="23" fillId="0" borderId="0" xfId="0" applyNumberFormat="1" applyFont="1"/>
    <xf numFmtId="6" fontId="0" fillId="0" borderId="12" xfId="0" applyNumberFormat="1" applyFill="1" applyBorder="1" applyAlignment="1">
      <alignment horizontal="center"/>
    </xf>
    <xf numFmtId="6" fontId="0" fillId="5" borderId="4" xfId="0" applyNumberFormat="1" applyFill="1" applyBorder="1"/>
    <xf numFmtId="38" fontId="0" fillId="5" borderId="4" xfId="0" applyNumberFormat="1" applyFill="1" applyBorder="1"/>
    <xf numFmtId="38" fontId="6" fillId="5" borderId="4" xfId="0" applyNumberFormat="1" applyFont="1" applyFill="1" applyBorder="1"/>
    <xf numFmtId="38" fontId="21" fillId="5" borderId="4" xfId="0" applyNumberFormat="1" applyFont="1" applyFill="1" applyBorder="1"/>
    <xf numFmtId="38" fontId="1" fillId="5" borderId="4" xfId="0" applyNumberFormat="1" applyFont="1" applyFill="1" applyBorder="1"/>
    <xf numFmtId="9" fontId="1" fillId="5" borderId="4" xfId="0" applyNumberFormat="1" applyFont="1" applyFill="1" applyBorder="1" applyAlignment="1">
      <alignment horizontal="right"/>
    </xf>
    <xf numFmtId="6" fontId="3" fillId="5" borderId="4" xfId="0" applyNumberFormat="1" applyFont="1" applyFill="1" applyBorder="1"/>
    <xf numFmtId="38" fontId="3" fillId="5" borderId="4" xfId="0" applyNumberFormat="1" applyFont="1" applyFill="1" applyBorder="1"/>
    <xf numFmtId="38" fontId="7" fillId="5" borderId="4" xfId="0" applyNumberFormat="1" applyFont="1" applyFill="1" applyBorder="1"/>
    <xf numFmtId="37" fontId="0" fillId="5" borderId="4" xfId="0" applyNumberFormat="1" applyFill="1" applyBorder="1"/>
    <xf numFmtId="37" fontId="6" fillId="5" borderId="4" xfId="0" applyNumberFormat="1" applyFont="1" applyFill="1" applyBorder="1"/>
    <xf numFmtId="38" fontId="0" fillId="0" borderId="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080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C30" sqref="C30"/>
    </sheetView>
  </sheetViews>
  <sheetFormatPr defaultRowHeight="15"/>
  <sheetData>
    <row r="1" spans="1:13" ht="28.15" customHeight="1">
      <c r="A1" s="90" t="s">
        <v>32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s="25" customFormat="1" ht="18.75">
      <c r="A2" s="31" t="s">
        <v>33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3" ht="19.5">
      <c r="A3" s="27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3" ht="15.75">
      <c r="A4" s="28" t="s">
        <v>35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6"/>
    </row>
    <row r="5" spans="1:13" ht="15.75">
      <c r="A5" s="28" t="s">
        <v>34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6"/>
    </row>
    <row r="6" spans="1:13" ht="15.75">
      <c r="A6" s="28" t="s">
        <v>36</v>
      </c>
      <c r="B6" s="28"/>
      <c r="C6" s="29"/>
      <c r="D6" s="29"/>
      <c r="E6" s="29"/>
      <c r="F6" s="29"/>
      <c r="G6" s="29"/>
      <c r="H6" s="29"/>
      <c r="I6" s="29"/>
      <c r="J6" s="29"/>
      <c r="K6" s="29"/>
      <c r="L6" s="26"/>
    </row>
    <row r="7" spans="1:13" ht="15.75">
      <c r="A7" s="22"/>
      <c r="B7" s="26"/>
      <c r="C7" s="26"/>
      <c r="D7" s="30"/>
      <c r="E7" s="30"/>
      <c r="F7" s="30"/>
      <c r="G7" s="26"/>
      <c r="H7" s="26"/>
      <c r="I7" s="26"/>
      <c r="J7" s="26"/>
      <c r="K7" s="26"/>
      <c r="L7" s="26"/>
    </row>
    <row r="8" spans="1:13" s="25" customFormat="1" ht="15.75">
      <c r="A8" s="22" t="s">
        <v>42</v>
      </c>
      <c r="B8" s="29"/>
      <c r="C8" s="29"/>
      <c r="D8" s="32"/>
      <c r="E8" s="32"/>
      <c r="F8" s="32"/>
      <c r="G8" s="29"/>
      <c r="H8" s="29"/>
      <c r="I8" s="29"/>
      <c r="J8" s="29"/>
      <c r="K8" s="29"/>
      <c r="L8" s="29"/>
    </row>
    <row r="9" spans="1:13" s="25" customFormat="1">
      <c r="A9" s="28" t="s">
        <v>43</v>
      </c>
      <c r="B9" s="29"/>
      <c r="C9" s="29"/>
      <c r="D9" s="32"/>
      <c r="E9" s="32"/>
      <c r="F9" s="32"/>
      <c r="G9" s="29"/>
      <c r="H9" s="29"/>
      <c r="I9" s="29"/>
      <c r="J9" s="29"/>
      <c r="K9" s="29"/>
      <c r="L9" s="29"/>
    </row>
    <row r="10" spans="1:13">
      <c r="A10" s="24"/>
      <c r="B10" s="26"/>
      <c r="C10" s="26"/>
      <c r="D10" s="30"/>
      <c r="E10" s="30"/>
      <c r="F10" s="30"/>
      <c r="G10" s="26"/>
      <c r="H10" s="26"/>
      <c r="I10" s="26"/>
      <c r="J10" s="26"/>
      <c r="K10" s="26"/>
      <c r="L10" s="26"/>
    </row>
    <row r="11" spans="1:13" ht="15.75">
      <c r="A11" s="22" t="s">
        <v>37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3">
      <c r="A12" s="24"/>
      <c r="B12" s="26"/>
      <c r="C12" s="26"/>
      <c r="D12" s="30"/>
      <c r="E12" s="30"/>
      <c r="F12" s="30"/>
      <c r="G12" s="26"/>
      <c r="H12" s="26"/>
      <c r="I12" s="26"/>
      <c r="J12" s="26"/>
      <c r="K12" s="26"/>
      <c r="L12" s="26"/>
    </row>
    <row r="13" spans="1:13" ht="15.75">
      <c r="A13" s="28" t="s">
        <v>38</v>
      </c>
      <c r="B13" s="26"/>
      <c r="C13" s="26"/>
      <c r="D13" s="30"/>
      <c r="E13" s="30"/>
      <c r="F13" s="30"/>
      <c r="G13" s="26"/>
      <c r="H13" s="26"/>
      <c r="I13" s="26"/>
      <c r="J13" s="26"/>
      <c r="K13" s="26"/>
      <c r="L13" s="26"/>
    </row>
    <row r="14" spans="1:13" ht="15.75">
      <c r="A14" s="28" t="s">
        <v>44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3">
      <c r="A15" s="29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3" ht="15.75">
      <c r="A16" s="28" t="s">
        <v>39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 ht="15.75">
      <c r="A17" s="28" t="s">
        <v>45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1:12">
      <c r="A18" s="29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2">
      <c r="A19" s="33" t="s">
        <v>40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>
      <c r="A20" s="29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2">
      <c r="A21" s="33" t="s">
        <v>41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2" ht="15.75">
      <c r="A22" s="23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</sheetData>
  <mergeCells count="1">
    <mergeCell ref="A1:M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6"/>
  <sheetViews>
    <sheetView tabSelected="1" zoomScale="80" zoomScaleNormal="80" workbookViewId="0">
      <pane xSplit="2" ySplit="9" topLeftCell="C10" activePane="bottomRight" state="frozen"/>
      <selection pane="topRight" activeCell="C1" sqref="C1"/>
      <selection pane="bottomLeft" activeCell="A11" sqref="A11"/>
      <selection pane="bottomRight" activeCell="C49" sqref="C49"/>
    </sheetView>
  </sheetViews>
  <sheetFormatPr defaultRowHeight="15"/>
  <cols>
    <col min="1" max="1" width="37" customWidth="1"/>
    <col min="2" max="2" width="8.28515625" customWidth="1"/>
    <col min="3" max="4" width="9.7109375" customWidth="1"/>
    <col min="5" max="5" width="12.5703125" customWidth="1"/>
    <col min="6" max="6" width="12.28515625" customWidth="1"/>
    <col min="7" max="7" width="12.85546875" customWidth="1"/>
    <col min="8" max="8" width="12.5703125" customWidth="1"/>
    <col min="9" max="9" width="8.7109375" customWidth="1"/>
    <col min="10" max="10" width="11.42578125" customWidth="1"/>
    <col min="11" max="11" width="9.7109375" customWidth="1"/>
    <col min="12" max="12" width="10.7109375" customWidth="1"/>
    <col min="13" max="13" width="12" customWidth="1"/>
    <col min="14" max="14" width="11.7109375" customWidth="1"/>
    <col min="15" max="15" width="11.42578125" customWidth="1"/>
  </cols>
  <sheetData>
    <row r="1" spans="1:15" ht="15.75">
      <c r="A1" s="91" t="s">
        <v>0</v>
      </c>
      <c r="B1" s="91"/>
      <c r="C1" s="91"/>
      <c r="D1" s="91"/>
      <c r="E1" s="91"/>
      <c r="F1" s="1"/>
      <c r="G1" s="42"/>
      <c r="H1" s="43"/>
      <c r="J1" s="43"/>
      <c r="K1" s="43"/>
      <c r="L1" s="43"/>
      <c r="M1" s="38"/>
      <c r="O1" s="43"/>
    </row>
    <row r="2" spans="1:15" ht="16.5" thickBot="1">
      <c r="A2" s="91" t="s">
        <v>1</v>
      </c>
      <c r="B2" s="91"/>
      <c r="C2" s="91"/>
      <c r="D2" s="91"/>
      <c r="E2" s="91"/>
      <c r="F2" s="97"/>
      <c r="G2" s="98" t="s">
        <v>71</v>
      </c>
      <c r="H2" s="98"/>
      <c r="I2" s="97"/>
      <c r="J2" s="43"/>
      <c r="K2" s="43"/>
      <c r="L2" s="43"/>
      <c r="M2" s="38"/>
      <c r="O2" s="43"/>
    </row>
    <row r="3" spans="1:15" ht="15.75" thickBot="1">
      <c r="B3" s="1"/>
      <c r="D3" s="84" t="s">
        <v>3</v>
      </c>
      <c r="E3" s="83"/>
      <c r="G3" s="99" t="s">
        <v>72</v>
      </c>
      <c r="H3" s="100"/>
      <c r="J3" s="43"/>
      <c r="K3" s="43"/>
      <c r="L3" s="43"/>
      <c r="M3" s="38"/>
      <c r="N3" s="5"/>
      <c r="O3" s="43"/>
    </row>
    <row r="4" spans="1:15">
      <c r="A4" s="1" t="s">
        <v>2</v>
      </c>
      <c r="B4" s="2"/>
      <c r="D4" s="3"/>
      <c r="G4" s="43"/>
      <c r="H4" s="48"/>
      <c r="I4" s="6"/>
      <c r="J4" s="51"/>
      <c r="K4" s="49" t="s">
        <v>48</v>
      </c>
      <c r="L4" s="44"/>
      <c r="M4" s="39"/>
      <c r="N4" s="8" t="s">
        <v>63</v>
      </c>
      <c r="O4" s="43"/>
    </row>
    <row r="5" spans="1:15">
      <c r="B5" s="2"/>
      <c r="D5" s="3"/>
      <c r="E5" s="7" t="s">
        <v>5</v>
      </c>
      <c r="F5" s="7" t="s">
        <v>5</v>
      </c>
      <c r="G5" s="44" t="s">
        <v>5</v>
      </c>
      <c r="H5" s="49" t="s">
        <v>6</v>
      </c>
      <c r="I5" s="6"/>
      <c r="J5" s="49" t="s">
        <v>66</v>
      </c>
      <c r="K5" s="49" t="s">
        <v>70</v>
      </c>
      <c r="L5" s="44" t="s">
        <v>5</v>
      </c>
      <c r="M5" s="8" t="s">
        <v>6</v>
      </c>
      <c r="N5" s="8" t="s">
        <v>6</v>
      </c>
      <c r="O5" s="49" t="s">
        <v>66</v>
      </c>
    </row>
    <row r="6" spans="1:15">
      <c r="A6" s="2" t="s">
        <v>4</v>
      </c>
      <c r="D6" s="55"/>
      <c r="G6" s="43"/>
      <c r="H6" s="47"/>
      <c r="I6" s="6"/>
      <c r="J6" s="51"/>
      <c r="K6" s="51"/>
      <c r="L6" s="51"/>
      <c r="M6" s="39"/>
      <c r="N6" s="4"/>
      <c r="O6" s="43"/>
    </row>
    <row r="7" spans="1:15" ht="13.5" customHeight="1">
      <c r="A7" s="78"/>
      <c r="B7" s="78"/>
      <c r="C7" s="78"/>
      <c r="D7" s="81" t="s">
        <v>7</v>
      </c>
      <c r="E7" s="10" t="s">
        <v>9</v>
      </c>
      <c r="F7" s="56" t="s">
        <v>10</v>
      </c>
      <c r="G7" s="54"/>
      <c r="H7" s="59" t="s">
        <v>49</v>
      </c>
      <c r="I7" s="54"/>
      <c r="J7" s="54"/>
      <c r="K7" s="61" t="s">
        <v>10</v>
      </c>
      <c r="L7" s="53" t="s">
        <v>62</v>
      </c>
      <c r="M7" s="40" t="s">
        <v>50</v>
      </c>
      <c r="N7" s="10" t="s">
        <v>11</v>
      </c>
      <c r="O7" s="45"/>
    </row>
    <row r="8" spans="1:15" ht="13.5" customHeight="1">
      <c r="A8" s="79" t="s">
        <v>68</v>
      </c>
      <c r="B8" s="80" t="s">
        <v>12</v>
      </c>
      <c r="C8" s="80" t="s">
        <v>13</v>
      </c>
      <c r="D8" s="9" t="s">
        <v>64</v>
      </c>
      <c r="E8" s="12" t="s">
        <v>14</v>
      </c>
      <c r="F8" s="57" t="s">
        <v>15</v>
      </c>
      <c r="G8" s="46" t="s">
        <v>16</v>
      </c>
      <c r="H8" s="60" t="s">
        <v>47</v>
      </c>
      <c r="I8" s="9" t="s">
        <v>18</v>
      </c>
      <c r="J8" s="46" t="s">
        <v>66</v>
      </c>
      <c r="K8" s="58" t="s">
        <v>48</v>
      </c>
      <c r="L8" s="50" t="s">
        <v>63</v>
      </c>
      <c r="M8" s="41" t="s">
        <v>47</v>
      </c>
      <c r="N8" s="9" t="s">
        <v>17</v>
      </c>
      <c r="O8" s="46" t="s">
        <v>66</v>
      </c>
    </row>
    <row r="9" spans="1:15" ht="13.5" customHeight="1">
      <c r="A9" s="62" t="s">
        <v>65</v>
      </c>
      <c r="B9" s="67" t="s">
        <v>19</v>
      </c>
      <c r="C9" s="67" t="s">
        <v>20</v>
      </c>
      <c r="D9" s="82" t="s">
        <v>21</v>
      </c>
      <c r="E9" s="12" t="s">
        <v>22</v>
      </c>
      <c r="F9" s="57" t="s">
        <v>17</v>
      </c>
      <c r="G9" s="46" t="s">
        <v>23</v>
      </c>
      <c r="H9" s="60" t="s">
        <v>24</v>
      </c>
      <c r="I9" s="9" t="s">
        <v>8</v>
      </c>
      <c r="J9" s="64" t="s">
        <v>67</v>
      </c>
      <c r="K9" s="58" t="s">
        <v>69</v>
      </c>
      <c r="L9" s="50" t="s">
        <v>5</v>
      </c>
      <c r="M9" s="41" t="s">
        <v>24</v>
      </c>
      <c r="N9" s="63" t="s">
        <v>24</v>
      </c>
      <c r="O9" s="64" t="s">
        <v>67</v>
      </c>
    </row>
    <row r="10" spans="1:15" ht="13.5" customHeight="1">
      <c r="A10" s="13"/>
      <c r="B10" s="87">
        <v>0</v>
      </c>
      <c r="C10" s="86">
        <v>0</v>
      </c>
      <c r="D10" s="15">
        <v>0</v>
      </c>
      <c r="E10" s="107">
        <f>C10*D10</f>
        <v>0</v>
      </c>
      <c r="F10" s="52">
        <v>0</v>
      </c>
      <c r="G10" s="101">
        <f>E10-F10</f>
        <v>0</v>
      </c>
      <c r="H10" s="52">
        <v>0</v>
      </c>
      <c r="I10" s="93" t="e">
        <f>H10/F10</f>
        <v>#DIV/0!</v>
      </c>
      <c r="J10" s="101">
        <f>F10-H10</f>
        <v>0</v>
      </c>
      <c r="K10" s="52"/>
      <c r="L10" s="101">
        <f>F10+K10</f>
        <v>0</v>
      </c>
      <c r="M10" s="52">
        <v>0</v>
      </c>
      <c r="N10" s="101">
        <f>H10+M10</f>
        <v>0</v>
      </c>
      <c r="O10" s="101">
        <f>L10-N10</f>
        <v>0</v>
      </c>
    </row>
    <row r="11" spans="1:15" ht="13.5" customHeight="1">
      <c r="A11" s="14"/>
      <c r="B11" s="88">
        <v>0</v>
      </c>
      <c r="C11" s="85">
        <v>0</v>
      </c>
      <c r="D11" s="15">
        <v>0</v>
      </c>
      <c r="E11" s="108">
        <f>C11*D11</f>
        <v>0</v>
      </c>
      <c r="F11" s="69">
        <v>0</v>
      </c>
      <c r="G11" s="102">
        <f>E11-F11</f>
        <v>0</v>
      </c>
      <c r="H11" s="69">
        <v>0</v>
      </c>
      <c r="I11" s="93" t="e">
        <f t="shared" ref="I11:I16" si="0">H11/F11</f>
        <v>#DIV/0!</v>
      </c>
      <c r="J11" s="102">
        <f>F11-H11</f>
        <v>0</v>
      </c>
      <c r="K11" s="69">
        <v>0</v>
      </c>
      <c r="L11" s="102">
        <f t="shared" ref="L11:L13" si="1">F11+K11</f>
        <v>0</v>
      </c>
      <c r="M11" s="69">
        <v>0</v>
      </c>
      <c r="N11" s="102">
        <f t="shared" ref="N11:N13" si="2">H11+M11</f>
        <v>0</v>
      </c>
      <c r="O11" s="102">
        <f t="shared" ref="O11:O13" si="3">L11-N11</f>
        <v>0</v>
      </c>
    </row>
    <row r="12" spans="1:15" ht="13.5" customHeight="1">
      <c r="A12" s="14"/>
      <c r="B12" s="88">
        <v>0</v>
      </c>
      <c r="C12" s="85">
        <v>0</v>
      </c>
      <c r="D12" s="15">
        <v>0</v>
      </c>
      <c r="E12" s="108">
        <f t="shared" ref="E12:E13" si="4">C12*D12</f>
        <v>0</v>
      </c>
      <c r="F12" s="69">
        <v>0</v>
      </c>
      <c r="G12" s="102">
        <f t="shared" ref="G12:G13" si="5">E12-F12</f>
        <v>0</v>
      </c>
      <c r="H12" s="69">
        <v>0</v>
      </c>
      <c r="I12" s="93" t="e">
        <f t="shared" si="0"/>
        <v>#DIV/0!</v>
      </c>
      <c r="J12" s="102">
        <f>F12-H12</f>
        <v>0</v>
      </c>
      <c r="K12" s="69">
        <v>0</v>
      </c>
      <c r="L12" s="102">
        <f t="shared" si="1"/>
        <v>0</v>
      </c>
      <c r="M12" s="69">
        <v>0</v>
      </c>
      <c r="N12" s="102">
        <f t="shared" si="2"/>
        <v>0</v>
      </c>
      <c r="O12" s="102">
        <f t="shared" si="3"/>
        <v>0</v>
      </c>
    </row>
    <row r="13" spans="1:15" ht="13.5" customHeight="1">
      <c r="A13" s="16"/>
      <c r="B13" s="88">
        <v>0</v>
      </c>
      <c r="C13" s="85">
        <v>0</v>
      </c>
      <c r="D13" s="15">
        <v>0</v>
      </c>
      <c r="E13" s="108">
        <f t="shared" si="4"/>
        <v>0</v>
      </c>
      <c r="F13" s="69">
        <v>0</v>
      </c>
      <c r="G13" s="102">
        <f t="shared" si="5"/>
        <v>0</v>
      </c>
      <c r="H13" s="69">
        <v>0</v>
      </c>
      <c r="I13" s="93" t="e">
        <f t="shared" si="0"/>
        <v>#DIV/0!</v>
      </c>
      <c r="J13" s="102">
        <f>F13-H13</f>
        <v>0</v>
      </c>
      <c r="K13" s="69">
        <v>0</v>
      </c>
      <c r="L13" s="102">
        <f t="shared" si="1"/>
        <v>0</v>
      </c>
      <c r="M13" s="69">
        <v>0</v>
      </c>
      <c r="N13" s="102">
        <f t="shared" si="2"/>
        <v>0</v>
      </c>
      <c r="O13" s="102">
        <f t="shared" si="3"/>
        <v>0</v>
      </c>
    </row>
    <row r="14" spans="1:15" ht="13.5" customHeight="1">
      <c r="A14" s="34" t="s">
        <v>51</v>
      </c>
      <c r="B14" s="89"/>
      <c r="C14" s="17"/>
      <c r="D14" s="18"/>
      <c r="E14" s="103">
        <f>SUM(E10:E13)</f>
        <v>0</v>
      </c>
      <c r="F14" s="70">
        <f>SUM(F10:F13)</f>
        <v>0</v>
      </c>
      <c r="G14" s="103">
        <f>SUM(G10:G13)</f>
        <v>0</v>
      </c>
      <c r="H14" s="70">
        <f>SUM(H10:H13)</f>
        <v>0</v>
      </c>
      <c r="I14" s="94" t="e">
        <f t="shared" si="0"/>
        <v>#DIV/0!</v>
      </c>
      <c r="J14" s="103">
        <f t="shared" ref="J14:O14" si="6">SUM(J10:J13)</f>
        <v>0</v>
      </c>
      <c r="K14" s="70">
        <f t="shared" si="6"/>
        <v>0</v>
      </c>
      <c r="L14" s="103">
        <f t="shared" si="6"/>
        <v>0</v>
      </c>
      <c r="M14" s="70">
        <f t="shared" si="6"/>
        <v>0</v>
      </c>
      <c r="N14" s="103">
        <f t="shared" si="6"/>
        <v>0</v>
      </c>
      <c r="O14" s="103">
        <f t="shared" si="6"/>
        <v>0</v>
      </c>
    </row>
    <row r="15" spans="1:15" ht="13.5" customHeight="1">
      <c r="A15" s="18"/>
      <c r="B15" s="18"/>
      <c r="C15" s="18"/>
      <c r="D15" s="18"/>
      <c r="E15" s="102"/>
      <c r="F15" s="69"/>
      <c r="G15" s="102"/>
      <c r="H15" s="69"/>
      <c r="I15" s="93"/>
      <c r="J15" s="102"/>
      <c r="K15" s="69"/>
      <c r="L15" s="102"/>
      <c r="M15" s="69"/>
      <c r="N15" s="102"/>
      <c r="O15" s="102"/>
    </row>
    <row r="16" spans="1:15" ht="13.5" customHeight="1">
      <c r="A16" s="11" t="s">
        <v>25</v>
      </c>
      <c r="B16" s="19"/>
      <c r="C16" s="18"/>
      <c r="D16" s="18"/>
      <c r="E16" s="109">
        <v>0</v>
      </c>
      <c r="F16" s="71">
        <v>0</v>
      </c>
      <c r="G16" s="104">
        <v>0</v>
      </c>
      <c r="H16" s="77">
        <v>0</v>
      </c>
      <c r="I16" s="93" t="e">
        <f t="shared" si="0"/>
        <v>#DIV/0!</v>
      </c>
      <c r="J16" s="104">
        <f>F16-H16</f>
        <v>0</v>
      </c>
      <c r="K16" s="71">
        <v>0</v>
      </c>
      <c r="L16" s="104">
        <f>F16+K16</f>
        <v>0</v>
      </c>
      <c r="M16" s="77">
        <v>0</v>
      </c>
      <c r="N16" s="104">
        <f>H16+M16</f>
        <v>0</v>
      </c>
      <c r="O16" s="104">
        <f t="shared" ref="O16" si="7">L16-N16</f>
        <v>0</v>
      </c>
    </row>
    <row r="17" spans="1:15" ht="13.5" customHeight="1">
      <c r="A17" s="18"/>
      <c r="B17" s="18"/>
      <c r="C17" s="18"/>
      <c r="D17" s="18"/>
      <c r="E17" s="102"/>
      <c r="F17" s="69"/>
      <c r="G17" s="102"/>
      <c r="H17" s="69"/>
      <c r="I17" s="93"/>
      <c r="J17" s="102"/>
      <c r="K17" s="69"/>
      <c r="L17" s="102"/>
      <c r="M17" s="69"/>
      <c r="N17" s="102"/>
      <c r="O17" s="102"/>
    </row>
    <row r="18" spans="1:15" ht="13.5" customHeight="1">
      <c r="A18" s="34" t="s">
        <v>52</v>
      </c>
      <c r="B18" s="16"/>
      <c r="C18" s="20"/>
      <c r="D18" s="15"/>
      <c r="E18" s="106" t="e">
        <f>E16/E14</f>
        <v>#DIV/0!</v>
      </c>
      <c r="F18" s="106" t="e">
        <f>F16/F14</f>
        <v>#DIV/0!</v>
      </c>
      <c r="G18" s="106" t="e">
        <f>G16/G14</f>
        <v>#DIV/0!</v>
      </c>
      <c r="H18" s="106" t="e">
        <f>H16/H14</f>
        <v>#DIV/0!</v>
      </c>
      <c r="I18" s="93"/>
      <c r="J18" s="102"/>
      <c r="K18" s="76"/>
      <c r="L18" s="106" t="e">
        <f t="shared" ref="L18:N18" si="8">L16/L14</f>
        <v>#DIV/0!</v>
      </c>
      <c r="M18" s="75" t="e">
        <f t="shared" si="8"/>
        <v>#DIV/0!</v>
      </c>
      <c r="N18" s="106" t="e">
        <f t="shared" si="8"/>
        <v>#DIV/0!</v>
      </c>
      <c r="O18" s="102"/>
    </row>
    <row r="19" spans="1:15" ht="13.5" customHeight="1">
      <c r="A19" s="18"/>
      <c r="B19" s="18"/>
      <c r="C19" s="18"/>
      <c r="D19" s="18"/>
      <c r="E19" s="110"/>
      <c r="F19" s="85"/>
      <c r="G19" s="110"/>
      <c r="H19" s="85"/>
      <c r="I19" s="93"/>
      <c r="J19" s="102"/>
      <c r="K19" s="69"/>
      <c r="L19" s="102"/>
      <c r="M19" s="69"/>
      <c r="N19" s="102"/>
      <c r="O19" s="102"/>
    </row>
    <row r="20" spans="1:15" ht="13.5" customHeight="1">
      <c r="A20" s="35" t="s">
        <v>53</v>
      </c>
      <c r="B20" s="16"/>
      <c r="C20" s="18"/>
      <c r="D20" s="18"/>
      <c r="E20" s="111">
        <f t="shared" ref="E20:O20" si="9">SUM(E14,E16)</f>
        <v>0</v>
      </c>
      <c r="F20" s="111">
        <f t="shared" si="9"/>
        <v>0</v>
      </c>
      <c r="G20" s="111">
        <f t="shared" si="9"/>
        <v>0</v>
      </c>
      <c r="H20" s="111">
        <f t="shared" si="9"/>
        <v>0</v>
      </c>
      <c r="I20" s="95" t="e">
        <f>H20/F20</f>
        <v>#DIV/0!</v>
      </c>
      <c r="J20" s="103">
        <f t="shared" si="9"/>
        <v>0</v>
      </c>
      <c r="K20" s="103">
        <f t="shared" si="9"/>
        <v>0</v>
      </c>
      <c r="L20" s="103">
        <f t="shared" si="9"/>
        <v>0</v>
      </c>
      <c r="M20" s="103">
        <f t="shared" si="9"/>
        <v>0</v>
      </c>
      <c r="N20" s="103">
        <f t="shared" si="9"/>
        <v>0</v>
      </c>
      <c r="O20" s="103">
        <f t="shared" si="9"/>
        <v>0</v>
      </c>
    </row>
    <row r="21" spans="1:15" ht="13.5" customHeight="1">
      <c r="A21" s="18"/>
      <c r="B21" s="69"/>
      <c r="C21" s="69"/>
      <c r="D21" s="69"/>
      <c r="E21" s="85"/>
      <c r="F21" s="85"/>
      <c r="G21" s="110"/>
      <c r="H21" s="85"/>
      <c r="I21" s="93"/>
      <c r="J21" s="102"/>
      <c r="K21" s="69"/>
      <c r="L21" s="102"/>
      <c r="M21" s="69"/>
      <c r="N21" s="102"/>
      <c r="O21" s="102"/>
    </row>
    <row r="22" spans="1:15" ht="13.5" customHeight="1">
      <c r="A22" s="11" t="s">
        <v>26</v>
      </c>
      <c r="B22" s="72"/>
      <c r="C22" s="69"/>
      <c r="D22" s="69"/>
      <c r="E22" s="85"/>
      <c r="F22" s="85"/>
      <c r="G22" s="110"/>
      <c r="H22" s="85"/>
      <c r="I22" s="93"/>
      <c r="J22" s="102"/>
      <c r="K22" s="69"/>
      <c r="L22" s="102"/>
      <c r="M22" s="69"/>
      <c r="N22" s="102"/>
      <c r="O22" s="102"/>
    </row>
    <row r="23" spans="1:15" ht="13.5" customHeight="1">
      <c r="A23" s="18"/>
      <c r="B23" s="69"/>
      <c r="C23" s="69"/>
      <c r="D23" s="69"/>
      <c r="E23" s="85"/>
      <c r="F23" s="85"/>
      <c r="G23" s="110"/>
      <c r="H23" s="85"/>
      <c r="I23" s="93"/>
      <c r="J23" s="102"/>
      <c r="K23" s="69"/>
      <c r="L23" s="102"/>
      <c r="M23" s="69"/>
      <c r="N23" s="102"/>
      <c r="O23" s="102"/>
    </row>
    <row r="24" spans="1:15" ht="13.5" customHeight="1">
      <c r="A24" s="36" t="s">
        <v>54</v>
      </c>
      <c r="B24" s="68"/>
      <c r="C24" s="69"/>
      <c r="D24" s="69"/>
      <c r="E24" s="69">
        <v>0</v>
      </c>
      <c r="F24" s="69">
        <v>0</v>
      </c>
      <c r="G24" s="102">
        <f t="shared" ref="G24:G33" si="10">E24-F24</f>
        <v>0</v>
      </c>
      <c r="H24" s="69">
        <v>0</v>
      </c>
      <c r="I24" s="93" t="e">
        <f>H24/F24</f>
        <v>#DIV/0!</v>
      </c>
      <c r="J24" s="102">
        <f t="shared" ref="J24:J33" si="11">F24-H24</f>
        <v>0</v>
      </c>
      <c r="K24" s="69">
        <v>0</v>
      </c>
      <c r="L24" s="102">
        <f t="shared" ref="L24:L33" si="12">F24+K24</f>
        <v>0</v>
      </c>
      <c r="M24" s="69">
        <v>0</v>
      </c>
      <c r="N24" s="102">
        <f t="shared" ref="N24:N33" si="13">H24+M24</f>
        <v>0</v>
      </c>
      <c r="O24" s="102">
        <f t="shared" ref="O24:O33" si="14">L24-N24</f>
        <v>0</v>
      </c>
    </row>
    <row r="25" spans="1:15" ht="13.5" customHeight="1">
      <c r="A25" s="37" t="s">
        <v>55</v>
      </c>
      <c r="B25" s="69"/>
      <c r="C25" s="69"/>
      <c r="D25" s="69"/>
      <c r="E25" s="69">
        <v>0</v>
      </c>
      <c r="F25" s="69">
        <v>0</v>
      </c>
      <c r="G25" s="102">
        <f t="shared" si="10"/>
        <v>0</v>
      </c>
      <c r="H25" s="69">
        <v>0</v>
      </c>
      <c r="I25" s="93" t="e">
        <f t="shared" ref="I25:I34" si="15">H25/F25</f>
        <v>#DIV/0!</v>
      </c>
      <c r="J25" s="102">
        <f t="shared" si="11"/>
        <v>0</v>
      </c>
      <c r="K25" s="69">
        <v>0</v>
      </c>
      <c r="L25" s="102">
        <f t="shared" si="12"/>
        <v>0</v>
      </c>
      <c r="M25" s="69">
        <v>0</v>
      </c>
      <c r="N25" s="102">
        <f t="shared" si="13"/>
        <v>0</v>
      </c>
      <c r="O25" s="102">
        <f t="shared" si="14"/>
        <v>0</v>
      </c>
    </row>
    <row r="26" spans="1:15" ht="13.5" customHeight="1">
      <c r="A26" s="65" t="s">
        <v>56</v>
      </c>
      <c r="B26" s="69"/>
      <c r="C26" s="69"/>
      <c r="D26" s="69"/>
      <c r="E26" s="69">
        <v>0</v>
      </c>
      <c r="F26" s="69">
        <v>0</v>
      </c>
      <c r="G26" s="102">
        <f t="shared" si="10"/>
        <v>0</v>
      </c>
      <c r="H26" s="69">
        <v>0</v>
      </c>
      <c r="I26" s="93" t="e">
        <f t="shared" si="15"/>
        <v>#DIV/0!</v>
      </c>
      <c r="J26" s="102">
        <f t="shared" si="11"/>
        <v>0</v>
      </c>
      <c r="K26" s="69">
        <v>0</v>
      </c>
      <c r="L26" s="102">
        <f t="shared" si="12"/>
        <v>0</v>
      </c>
      <c r="M26" s="69">
        <v>0</v>
      </c>
      <c r="N26" s="102">
        <f t="shared" si="13"/>
        <v>0</v>
      </c>
      <c r="O26" s="102">
        <f t="shared" si="14"/>
        <v>0</v>
      </c>
    </row>
    <row r="27" spans="1:15" ht="13.5" customHeight="1">
      <c r="A27" s="36" t="s">
        <v>57</v>
      </c>
      <c r="B27" s="69"/>
      <c r="C27" s="69"/>
      <c r="D27" s="69"/>
      <c r="E27" s="69">
        <v>0</v>
      </c>
      <c r="F27" s="69">
        <v>0</v>
      </c>
      <c r="G27" s="102">
        <f t="shared" si="10"/>
        <v>0</v>
      </c>
      <c r="H27" s="69">
        <v>0</v>
      </c>
      <c r="I27" s="93" t="e">
        <f t="shared" si="15"/>
        <v>#DIV/0!</v>
      </c>
      <c r="J27" s="102">
        <f t="shared" si="11"/>
        <v>0</v>
      </c>
      <c r="K27" s="69">
        <v>0</v>
      </c>
      <c r="L27" s="102">
        <f t="shared" si="12"/>
        <v>0</v>
      </c>
      <c r="M27" s="69">
        <v>0</v>
      </c>
      <c r="N27" s="102">
        <f t="shared" si="13"/>
        <v>0</v>
      </c>
      <c r="O27" s="102">
        <f t="shared" si="14"/>
        <v>0</v>
      </c>
    </row>
    <row r="28" spans="1:15" ht="13.5" customHeight="1">
      <c r="A28" s="36" t="s">
        <v>58</v>
      </c>
      <c r="B28" s="69"/>
      <c r="C28" s="69"/>
      <c r="D28" s="69"/>
      <c r="E28" s="69">
        <v>0</v>
      </c>
      <c r="F28" s="69">
        <v>0</v>
      </c>
      <c r="G28" s="102">
        <f t="shared" si="10"/>
        <v>0</v>
      </c>
      <c r="H28" s="69">
        <v>0</v>
      </c>
      <c r="I28" s="93" t="e">
        <f t="shared" si="15"/>
        <v>#DIV/0!</v>
      </c>
      <c r="J28" s="102">
        <f t="shared" si="11"/>
        <v>0</v>
      </c>
      <c r="K28" s="69">
        <v>0</v>
      </c>
      <c r="L28" s="102">
        <f t="shared" si="12"/>
        <v>0</v>
      </c>
      <c r="M28" s="69">
        <v>0</v>
      </c>
      <c r="N28" s="102">
        <f t="shared" si="13"/>
        <v>0</v>
      </c>
      <c r="O28" s="102">
        <f t="shared" si="14"/>
        <v>0</v>
      </c>
    </row>
    <row r="29" spans="1:15" ht="13.5" customHeight="1">
      <c r="A29" s="36" t="s">
        <v>59</v>
      </c>
      <c r="B29" s="69"/>
      <c r="C29" s="69"/>
      <c r="D29" s="69"/>
      <c r="E29" s="69">
        <v>0</v>
      </c>
      <c r="F29" s="69">
        <v>0</v>
      </c>
      <c r="G29" s="102">
        <f t="shared" si="10"/>
        <v>0</v>
      </c>
      <c r="H29" s="69">
        <v>0</v>
      </c>
      <c r="I29" s="93" t="e">
        <f t="shared" si="15"/>
        <v>#DIV/0!</v>
      </c>
      <c r="J29" s="102">
        <f t="shared" si="11"/>
        <v>0</v>
      </c>
      <c r="K29" s="69">
        <v>0</v>
      </c>
      <c r="L29" s="102">
        <f t="shared" si="12"/>
        <v>0</v>
      </c>
      <c r="M29" s="69">
        <v>0</v>
      </c>
      <c r="N29" s="102">
        <f t="shared" si="13"/>
        <v>0</v>
      </c>
      <c r="O29" s="102">
        <f t="shared" si="14"/>
        <v>0</v>
      </c>
    </row>
    <row r="30" spans="1:15" ht="13.5" customHeight="1">
      <c r="A30" s="65" t="s">
        <v>60</v>
      </c>
      <c r="B30" s="69"/>
      <c r="C30" s="69"/>
      <c r="D30" s="69"/>
      <c r="E30" s="69">
        <v>0</v>
      </c>
      <c r="F30" s="73">
        <v>0</v>
      </c>
      <c r="G30" s="102">
        <f t="shared" si="10"/>
        <v>0</v>
      </c>
      <c r="H30" s="69">
        <v>0</v>
      </c>
      <c r="I30" s="93" t="e">
        <f t="shared" si="15"/>
        <v>#DIV/0!</v>
      </c>
      <c r="J30" s="102">
        <f t="shared" si="11"/>
        <v>0</v>
      </c>
      <c r="K30" s="73">
        <v>0</v>
      </c>
      <c r="L30" s="102">
        <f t="shared" si="12"/>
        <v>0</v>
      </c>
      <c r="M30" s="69">
        <v>0</v>
      </c>
      <c r="N30" s="102">
        <f t="shared" si="13"/>
        <v>0</v>
      </c>
      <c r="O30" s="102">
        <f t="shared" si="14"/>
        <v>0</v>
      </c>
    </row>
    <row r="31" spans="1:15" ht="13.5" customHeight="1">
      <c r="A31" s="14"/>
      <c r="B31" s="69"/>
      <c r="C31" s="69"/>
      <c r="D31" s="69"/>
      <c r="E31" s="69">
        <v>0</v>
      </c>
      <c r="F31" s="69">
        <v>0</v>
      </c>
      <c r="G31" s="102">
        <f t="shared" si="10"/>
        <v>0</v>
      </c>
      <c r="H31" s="69">
        <v>0</v>
      </c>
      <c r="I31" s="93" t="e">
        <f t="shared" si="15"/>
        <v>#DIV/0!</v>
      </c>
      <c r="J31" s="102">
        <f t="shared" si="11"/>
        <v>0</v>
      </c>
      <c r="K31" s="69">
        <v>0</v>
      </c>
      <c r="L31" s="102">
        <f t="shared" si="12"/>
        <v>0</v>
      </c>
      <c r="M31" s="69">
        <v>0</v>
      </c>
      <c r="N31" s="102">
        <f t="shared" si="13"/>
        <v>0</v>
      </c>
      <c r="O31" s="102">
        <f t="shared" si="14"/>
        <v>0</v>
      </c>
    </row>
    <row r="32" spans="1:15" ht="13.5" customHeight="1">
      <c r="A32" s="18"/>
      <c r="B32" s="68"/>
      <c r="C32" s="69"/>
      <c r="D32" s="69"/>
      <c r="E32" s="69">
        <v>0</v>
      </c>
      <c r="F32" s="69">
        <v>0</v>
      </c>
      <c r="G32" s="102">
        <f t="shared" si="10"/>
        <v>0</v>
      </c>
      <c r="H32" s="69">
        <v>0</v>
      </c>
      <c r="I32" s="93" t="e">
        <f t="shared" si="15"/>
        <v>#DIV/0!</v>
      </c>
      <c r="J32" s="102">
        <f t="shared" si="11"/>
        <v>0</v>
      </c>
      <c r="K32" s="69">
        <v>0</v>
      </c>
      <c r="L32" s="102">
        <f t="shared" si="12"/>
        <v>0</v>
      </c>
      <c r="M32" s="69">
        <v>0</v>
      </c>
      <c r="N32" s="102">
        <f t="shared" si="13"/>
        <v>0</v>
      </c>
      <c r="O32" s="102">
        <f t="shared" si="14"/>
        <v>0</v>
      </c>
    </row>
    <row r="33" spans="1:15" ht="13.5" customHeight="1">
      <c r="A33" s="18"/>
      <c r="B33" s="69"/>
      <c r="C33" s="69"/>
      <c r="D33" s="69"/>
      <c r="E33" s="69">
        <v>0</v>
      </c>
      <c r="F33" s="69">
        <v>0</v>
      </c>
      <c r="G33" s="102">
        <f t="shared" si="10"/>
        <v>0</v>
      </c>
      <c r="H33" s="69">
        <v>0</v>
      </c>
      <c r="I33" s="93" t="e">
        <f t="shared" si="15"/>
        <v>#DIV/0!</v>
      </c>
      <c r="J33" s="102">
        <f t="shared" si="11"/>
        <v>0</v>
      </c>
      <c r="K33" s="69">
        <v>0</v>
      </c>
      <c r="L33" s="102">
        <f t="shared" si="12"/>
        <v>0</v>
      </c>
      <c r="M33" s="69">
        <v>0</v>
      </c>
      <c r="N33" s="102">
        <f t="shared" si="13"/>
        <v>0</v>
      </c>
      <c r="O33" s="102">
        <f t="shared" si="14"/>
        <v>0</v>
      </c>
    </row>
    <row r="34" spans="1:15" ht="13.5" customHeight="1">
      <c r="A34" s="34" t="s">
        <v>61</v>
      </c>
      <c r="B34" s="74"/>
      <c r="C34" s="69"/>
      <c r="D34" s="69"/>
      <c r="E34" s="103">
        <f>SUM(E23:E33)</f>
        <v>0</v>
      </c>
      <c r="F34" s="103">
        <f>SUM(F23:F33)</f>
        <v>0</v>
      </c>
      <c r="G34" s="103">
        <f>SUM(G23:G33)</f>
        <v>0</v>
      </c>
      <c r="H34" s="103">
        <f>SUM(H23:H33)</f>
        <v>0</v>
      </c>
      <c r="I34" s="93" t="e">
        <f t="shared" si="15"/>
        <v>#DIV/0!</v>
      </c>
      <c r="J34" s="105">
        <f>SUM(J24:J33)</f>
        <v>0</v>
      </c>
      <c r="K34" s="103">
        <f>SUM(K23:K33)</f>
        <v>0</v>
      </c>
      <c r="L34" s="103">
        <f>SUM(L23:L33)</f>
        <v>0</v>
      </c>
      <c r="M34" s="103">
        <f>SUM(M23:M33)</f>
        <v>0</v>
      </c>
      <c r="N34" s="103">
        <f>SUM(N24:N33)</f>
        <v>0</v>
      </c>
      <c r="O34" s="103">
        <f>SUM(O24:O33)</f>
        <v>0</v>
      </c>
    </row>
    <row r="35" spans="1:15" ht="13.5" customHeight="1">
      <c r="A35" s="16"/>
      <c r="B35" s="74"/>
      <c r="C35" s="69"/>
      <c r="D35" s="69"/>
      <c r="E35" s="69"/>
      <c r="F35" s="69"/>
      <c r="G35" s="102"/>
      <c r="H35" s="69"/>
      <c r="I35" s="93"/>
      <c r="J35" s="102"/>
      <c r="K35" s="69"/>
      <c r="L35" s="102"/>
      <c r="M35" s="69"/>
      <c r="N35" s="105"/>
      <c r="O35" s="102"/>
    </row>
    <row r="36" spans="1:15" ht="13.5" customHeight="1">
      <c r="A36" s="11" t="s">
        <v>27</v>
      </c>
      <c r="B36" s="72"/>
      <c r="C36" s="69"/>
      <c r="D36" s="69"/>
      <c r="E36" s="68">
        <v>0</v>
      </c>
      <c r="F36" s="68">
        <v>0</v>
      </c>
      <c r="G36" s="102">
        <f>E36-F36</f>
        <v>0</v>
      </c>
      <c r="H36" s="69">
        <v>0</v>
      </c>
      <c r="I36" s="93" t="e">
        <f>H36/F36</f>
        <v>#DIV/0!</v>
      </c>
      <c r="J36" s="105">
        <f>F36-H36</f>
        <v>0</v>
      </c>
      <c r="K36" s="68">
        <v>0</v>
      </c>
      <c r="L36" s="102">
        <f>F36+K36</f>
        <v>0</v>
      </c>
      <c r="M36" s="69">
        <v>0</v>
      </c>
      <c r="N36" s="102">
        <f>H36+M36</f>
        <v>0</v>
      </c>
      <c r="O36" s="102">
        <f t="shared" ref="O36" si="16">L36-N36</f>
        <v>0</v>
      </c>
    </row>
    <row r="37" spans="1:15" ht="13.5" customHeight="1">
      <c r="A37" s="18"/>
      <c r="B37" s="73"/>
      <c r="C37" s="69"/>
      <c r="D37" s="69"/>
      <c r="E37" s="69"/>
      <c r="F37" s="69"/>
      <c r="G37" s="102"/>
      <c r="H37" s="69"/>
      <c r="I37" s="93"/>
      <c r="J37" s="102"/>
      <c r="K37" s="69"/>
      <c r="L37" s="102"/>
      <c r="M37" s="69"/>
      <c r="N37" s="105"/>
      <c r="O37" s="102"/>
    </row>
    <row r="38" spans="1:15" ht="13.5" customHeight="1">
      <c r="A38" s="11" t="s">
        <v>28</v>
      </c>
      <c r="B38" s="72"/>
      <c r="C38" s="69"/>
      <c r="D38" s="69"/>
      <c r="E38" s="68">
        <v>0</v>
      </c>
      <c r="F38" s="68">
        <v>0</v>
      </c>
      <c r="G38" s="102">
        <f>E38-F38</f>
        <v>0</v>
      </c>
      <c r="H38" s="69">
        <v>0</v>
      </c>
      <c r="I38" s="93" t="e">
        <f>H38/F38</f>
        <v>#DIV/0!</v>
      </c>
      <c r="J38" s="105">
        <f>F38-H38</f>
        <v>0</v>
      </c>
      <c r="K38" s="68">
        <v>0</v>
      </c>
      <c r="L38" s="102">
        <f>F38+K38</f>
        <v>0</v>
      </c>
      <c r="M38" s="69">
        <v>0</v>
      </c>
      <c r="N38" s="102">
        <f>H38+M38</f>
        <v>0</v>
      </c>
      <c r="O38" s="102">
        <f t="shared" ref="O38" si="17">L38-N38</f>
        <v>0</v>
      </c>
    </row>
    <row r="39" spans="1:15" ht="13.5" customHeight="1">
      <c r="A39" s="18"/>
      <c r="B39" s="73"/>
      <c r="C39" s="69"/>
      <c r="D39" s="69"/>
      <c r="E39" s="69"/>
      <c r="F39" s="69"/>
      <c r="G39" s="102"/>
      <c r="H39" s="69"/>
      <c r="I39" s="93"/>
      <c r="J39" s="102"/>
      <c r="K39" s="69"/>
      <c r="L39" s="102"/>
      <c r="M39" s="69"/>
      <c r="N39" s="105"/>
      <c r="O39" s="102"/>
    </row>
    <row r="40" spans="1:15" ht="13.5" customHeight="1">
      <c r="A40" s="11" t="s">
        <v>29</v>
      </c>
      <c r="B40" s="72"/>
      <c r="C40" s="69"/>
      <c r="D40" s="69"/>
      <c r="E40" s="69">
        <v>0</v>
      </c>
      <c r="F40" s="68">
        <v>0</v>
      </c>
      <c r="G40" s="102">
        <f>E40-F40</f>
        <v>0</v>
      </c>
      <c r="H40" s="69">
        <v>0</v>
      </c>
      <c r="I40" s="93" t="e">
        <f>H40/F40</f>
        <v>#DIV/0!</v>
      </c>
      <c r="J40" s="105">
        <f>F40-H40</f>
        <v>0</v>
      </c>
      <c r="K40" s="68">
        <v>0</v>
      </c>
      <c r="L40" s="102">
        <f>F40+K40</f>
        <v>0</v>
      </c>
      <c r="M40" s="69">
        <v>0</v>
      </c>
      <c r="N40" s="102">
        <f>H40+M40</f>
        <v>0</v>
      </c>
      <c r="O40" s="102">
        <f t="shared" ref="O40" si="18">L40-N40</f>
        <v>0</v>
      </c>
    </row>
    <row r="41" spans="1:15" ht="13.5" customHeight="1">
      <c r="A41" s="19"/>
      <c r="B41" s="72"/>
      <c r="C41" s="69"/>
      <c r="D41" s="69"/>
      <c r="E41" s="69"/>
      <c r="F41" s="74"/>
      <c r="G41" s="102"/>
      <c r="H41" s="69"/>
      <c r="I41" s="93"/>
      <c r="J41" s="102"/>
      <c r="K41" s="74"/>
      <c r="L41" s="102"/>
      <c r="M41" s="69"/>
      <c r="N41" s="105"/>
      <c r="O41" s="102"/>
    </row>
    <row r="42" spans="1:15" ht="13.5" customHeight="1">
      <c r="A42" s="11" t="s">
        <v>30</v>
      </c>
      <c r="B42" s="72"/>
      <c r="C42" s="69"/>
      <c r="D42" s="69"/>
      <c r="E42" s="69">
        <v>0</v>
      </c>
      <c r="F42" s="68">
        <v>0</v>
      </c>
      <c r="G42" s="102">
        <f>E42-F42</f>
        <v>0</v>
      </c>
      <c r="H42" s="69">
        <v>0</v>
      </c>
      <c r="I42" s="93" t="e">
        <f>H42/F42</f>
        <v>#DIV/0!</v>
      </c>
      <c r="J42" s="105">
        <f>F42-H42</f>
        <v>0</v>
      </c>
      <c r="K42" s="68">
        <v>0</v>
      </c>
      <c r="L42" s="102">
        <f>F42+K42</f>
        <v>0</v>
      </c>
      <c r="M42" s="69">
        <v>0</v>
      </c>
      <c r="N42" s="102">
        <f>H42+M42</f>
        <v>0</v>
      </c>
      <c r="O42" s="102">
        <f t="shared" ref="O42" si="19">L42-N42</f>
        <v>0</v>
      </c>
    </row>
    <row r="43" spans="1:15" ht="13.5" customHeight="1">
      <c r="A43" s="18"/>
      <c r="B43" s="73"/>
      <c r="C43" s="69"/>
      <c r="D43" s="69"/>
      <c r="E43" s="69"/>
      <c r="F43" s="69"/>
      <c r="G43" s="102"/>
      <c r="H43" s="69"/>
      <c r="I43" s="93"/>
      <c r="J43" s="102"/>
      <c r="K43" s="69"/>
      <c r="L43" s="102"/>
      <c r="M43" s="69"/>
      <c r="N43" s="105"/>
      <c r="O43" s="102"/>
    </row>
    <row r="44" spans="1:15" ht="13.5" customHeight="1">
      <c r="A44" s="21" t="s">
        <v>31</v>
      </c>
      <c r="B44" s="72"/>
      <c r="C44" s="73"/>
      <c r="D44" s="73"/>
      <c r="E44" s="103">
        <f>SUM(E20,E34,E36,E38,E40,E42)</f>
        <v>0</v>
      </c>
      <c r="F44" s="103">
        <f>SUM(F20,F34,F36,F38,F40,F42)</f>
        <v>0</v>
      </c>
      <c r="G44" s="102">
        <f>E44-F44</f>
        <v>0</v>
      </c>
      <c r="H44" s="103">
        <f>SUM(H20,H34,H36,H38,H40,H42)</f>
        <v>0</v>
      </c>
      <c r="I44" s="93" t="e">
        <f>H44/F44</f>
        <v>#DIV/0!</v>
      </c>
      <c r="J44" s="103">
        <f>F44-H44</f>
        <v>0</v>
      </c>
      <c r="K44" s="103">
        <f>SUM(K20,K34,K36,K38,K40,K42)</f>
        <v>0</v>
      </c>
      <c r="L44" s="103">
        <f>SUM(L20,L34,L36,L38,L40,L42)</f>
        <v>0</v>
      </c>
      <c r="M44" s="103">
        <f>SUM(M20,M34,M36,M38,M40,M42)</f>
        <v>0</v>
      </c>
      <c r="N44" s="103">
        <f>SUM(N20,N34,N36,N38,N40,N42)</f>
        <v>0</v>
      </c>
      <c r="O44" s="103">
        <f>SUM(O20,O34,O36,O38,O40,O42)</f>
        <v>0</v>
      </c>
    </row>
    <row r="45" spans="1:15" ht="13.5" customHeight="1">
      <c r="A45" s="21" t="s">
        <v>46</v>
      </c>
      <c r="B45" s="92"/>
      <c r="C45" s="92"/>
      <c r="D45" s="92"/>
      <c r="E45" s="92"/>
      <c r="F45" s="105"/>
      <c r="G45" s="105"/>
      <c r="H45" s="105"/>
      <c r="I45" s="93"/>
      <c r="J45" s="105"/>
      <c r="K45" s="105"/>
      <c r="L45" s="105"/>
      <c r="M45" s="105"/>
      <c r="N45" s="105"/>
      <c r="O45" s="102"/>
    </row>
    <row r="46" spans="1:15" ht="13.5" customHeight="1">
      <c r="A46" s="66"/>
      <c r="B46" s="112"/>
      <c r="C46" s="112"/>
      <c r="D46" s="112"/>
      <c r="E46" s="73"/>
      <c r="F46" s="102"/>
      <c r="G46" s="102"/>
      <c r="H46" s="102"/>
      <c r="I46" s="96"/>
      <c r="J46" s="102"/>
      <c r="K46" s="102"/>
      <c r="L46" s="102"/>
      <c r="M46" s="102"/>
      <c r="N46" s="102"/>
      <c r="O46" s="102"/>
    </row>
  </sheetData>
  <mergeCells count="4">
    <mergeCell ref="A1:E1"/>
    <mergeCell ref="B45:E45"/>
    <mergeCell ref="B46:D46"/>
    <mergeCell ref="A2:E2"/>
  </mergeCells>
  <pageMargins left="0.15" right="0.12" top="0.43" bottom="0.13" header="0.2" footer="0.13"/>
  <pageSetup paperSize="5" scale="90" orientation="landscape" r:id="rId1"/>
  <headerFooter>
    <oddHeader>&amp;CObici Healthcare Foundation Annual Budget and Revision Form (April 16, 2013)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Budget 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tmrice</dc:creator>
  <cp:lastModifiedBy>chuband</cp:lastModifiedBy>
  <cp:lastPrinted>2013-04-17T12:32:01Z</cp:lastPrinted>
  <dcterms:created xsi:type="dcterms:W3CDTF">2012-02-06T22:26:58Z</dcterms:created>
  <dcterms:modified xsi:type="dcterms:W3CDTF">2013-04-22T14:09:52Z</dcterms:modified>
</cp:coreProperties>
</file>